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D24" i="1"/>
  <c r="C24"/>
  <c r="D23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C4"/>
</calcChain>
</file>

<file path=xl/sharedStrings.xml><?xml version="1.0" encoding="utf-8"?>
<sst xmlns="http://schemas.openxmlformats.org/spreadsheetml/2006/main" count="4" uniqueCount="4">
  <si>
    <t>Отчетная дата</t>
  </si>
  <si>
    <t>Кол-во самозанятых граждан</t>
  </si>
  <si>
    <t>Разница относительно прошлого периода, чел.</t>
  </si>
  <si>
    <t>Разница относительно прошлого периода, %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</si>
</sst>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</font>
    <font>
      <sz val="11"/>
      <color theme="1"/>
      <name val="Times New Roman"/>
    </font>
    <font>
      <b/>
      <sz val="11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14" fontId="1" fillId="0" borderId="1" xfId="0" applyNumberFormat="1" applyFont="1" applyBorder="1" applyAlignment="1" applyProtection="1">
      <alignment horizontal="center" vertical="top" wrapText="1"/>
    </xf>
    <xf numFmtId="10" fontId="1" fillId="0" borderId="1" xfId="0" applyNumberFormat="1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</xf>
    <xf numFmtId="10" fontId="1" fillId="0" borderId="0" xfId="0" applyNumberFormat="1" applyFont="1" applyAlignment="1" applyProtection="1">
      <alignment horizontal="center" vertical="top" wrapText="1"/>
    </xf>
    <xf numFmtId="0" fontId="1" fillId="2" borderId="0" xfId="0" applyFont="1" applyFill="1" applyAlignment="1" applyProtection="1">
      <alignment horizontal="center" vertical="top" wrapText="1"/>
    </xf>
    <xf numFmtId="14" fontId="1" fillId="2" borderId="1" xfId="0" applyNumberFormat="1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10" fontId="1" fillId="2" borderId="1" xfId="0" applyNumberFormat="1" applyFont="1" applyFill="1" applyBorder="1" applyAlignment="1" applyProtection="1">
      <alignment horizontal="center" vertical="top" wrapText="1"/>
    </xf>
    <xf numFmtId="10" fontId="1" fillId="2" borderId="0" xfId="0" applyNumberFormat="1" applyFont="1" applyFill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E24"/>
  <sheetViews>
    <sheetView tabSelected="1" zoomScale="130" workbookViewId="0">
      <selection activeCell="H19" sqref="H19"/>
    </sheetView>
  </sheetViews>
  <sheetFormatPr defaultColWidth="9.140625" defaultRowHeight="15"/>
  <cols>
    <col min="1" max="1" width="13.7109375" style="1" customWidth="1"/>
    <col min="2" max="2" width="21.140625" style="1" customWidth="1"/>
    <col min="3" max="3" width="19.42578125" style="1" customWidth="1"/>
    <col min="4" max="4" width="22" style="1" customWidth="1"/>
    <col min="5" max="16384" width="9.140625" style="1"/>
  </cols>
  <sheetData>
    <row r="2" spans="1:5" ht="63" customHeight="1">
      <c r="A2" s="2" t="s">
        <v>0</v>
      </c>
      <c r="B2" s="2" t="s">
        <v>1</v>
      </c>
      <c r="C2" s="2" t="s">
        <v>2</v>
      </c>
      <c r="D2" s="2" t="s">
        <v>3</v>
      </c>
    </row>
    <row r="3" spans="1:5" ht="21" customHeight="1">
      <c r="A3" s="3">
        <v>43831</v>
      </c>
      <c r="B3" s="2">
        <v>0</v>
      </c>
      <c r="C3" s="2"/>
      <c r="D3" s="4"/>
    </row>
    <row r="4" spans="1:5" ht="21" customHeight="1">
      <c r="A4" s="3">
        <v>43922</v>
      </c>
      <c r="B4" s="5">
        <v>3450</v>
      </c>
      <c r="C4" s="2">
        <f t="shared" ref="C4:C9" si="0">B4-B3</f>
        <v>3450</v>
      </c>
      <c r="D4" s="4"/>
    </row>
    <row r="5" spans="1:5" ht="21" customHeight="1">
      <c r="A5" s="3">
        <v>44013</v>
      </c>
      <c r="B5" s="5">
        <v>6623</v>
      </c>
      <c r="C5" s="2">
        <f t="shared" si="0"/>
        <v>3173</v>
      </c>
      <c r="D5" s="4">
        <f t="shared" ref="D5:D9" si="1">B5/B4-100%</f>
        <v>0.91971014492753622</v>
      </c>
      <c r="E5" s="6"/>
    </row>
    <row r="6" spans="1:5" ht="21" customHeight="1">
      <c r="A6" s="3">
        <v>44105</v>
      </c>
      <c r="B6" s="5">
        <v>10009</v>
      </c>
      <c r="C6" s="2">
        <f t="shared" si="0"/>
        <v>3386</v>
      </c>
      <c r="D6" s="4">
        <f>B6/B5-100%</f>
        <v>0.51124867884644432</v>
      </c>
      <c r="E6" s="6"/>
    </row>
    <row r="7" spans="1:5" s="7" customFormat="1" ht="21" customHeight="1">
      <c r="A7" s="8">
        <v>44197</v>
      </c>
      <c r="B7" s="9">
        <v>13806</v>
      </c>
      <c r="C7" s="10">
        <f t="shared" si="0"/>
        <v>3797</v>
      </c>
      <c r="D7" s="11">
        <f t="shared" si="1"/>
        <v>0.37935857728044753</v>
      </c>
      <c r="E7" s="12"/>
    </row>
    <row r="8" spans="1:5" s="7" customFormat="1" ht="21" customHeight="1">
      <c r="A8" s="8">
        <v>44287</v>
      </c>
      <c r="B8" s="9">
        <v>18529</v>
      </c>
      <c r="C8" s="10">
        <f t="shared" si="0"/>
        <v>4723</v>
      </c>
      <c r="D8" s="11">
        <f t="shared" si="1"/>
        <v>0.34209763870780829</v>
      </c>
      <c r="E8" s="12"/>
    </row>
    <row r="9" spans="1:5" s="7" customFormat="1" ht="21" customHeight="1">
      <c r="A9" s="8">
        <v>44378</v>
      </c>
      <c r="B9" s="9">
        <v>23003</v>
      </c>
      <c r="C9" s="10">
        <f t="shared" si="0"/>
        <v>4474</v>
      </c>
      <c r="D9" s="11">
        <f t="shared" si="1"/>
        <v>0.24145933401694641</v>
      </c>
      <c r="E9" s="12"/>
    </row>
    <row r="10" spans="1:5" s="7" customFormat="1" ht="21" customHeight="1">
      <c r="A10" s="8">
        <v>44470</v>
      </c>
      <c r="B10" s="9">
        <v>28641</v>
      </c>
      <c r="C10" s="10">
        <f>B10-B9</f>
        <v>5638</v>
      </c>
      <c r="D10" s="11">
        <f>B10/B9-100%</f>
        <v>0.24509846541755431</v>
      </c>
      <c r="E10" s="12"/>
    </row>
    <row r="11" spans="1:5" s="7" customFormat="1" ht="21" customHeight="1">
      <c r="A11" s="8">
        <v>44562</v>
      </c>
      <c r="B11" s="9">
        <v>33828</v>
      </c>
      <c r="C11" s="10">
        <f t="shared" ref="C11:C22" si="2">B11-B10</f>
        <v>5187</v>
      </c>
      <c r="D11" s="11">
        <f t="shared" ref="D11:D22" si="3">B11/B10-100%</f>
        <v>0.18110401173143398</v>
      </c>
      <c r="E11" s="12"/>
    </row>
    <row r="12" spans="1:5" s="7" customFormat="1" ht="21" customHeight="1">
      <c r="A12" s="8">
        <v>44652</v>
      </c>
      <c r="B12" s="9">
        <v>39258</v>
      </c>
      <c r="C12" s="10">
        <f t="shared" si="2"/>
        <v>5430</v>
      </c>
      <c r="D12" s="11">
        <f t="shared" si="3"/>
        <v>0.16051791415395522</v>
      </c>
      <c r="E12" s="12"/>
    </row>
    <row r="13" spans="1:5" s="7" customFormat="1" ht="21" customHeight="1">
      <c r="A13" s="8">
        <v>44743</v>
      </c>
      <c r="B13" s="9">
        <v>44010</v>
      </c>
      <c r="C13" s="10">
        <f t="shared" si="2"/>
        <v>4752</v>
      </c>
      <c r="D13" s="11">
        <f t="shared" si="3"/>
        <v>0.12104539202200826</v>
      </c>
      <c r="E13" s="12"/>
    </row>
    <row r="14" spans="1:5" s="7" customFormat="1" ht="21" customHeight="1">
      <c r="A14" s="8">
        <v>44835</v>
      </c>
      <c r="B14" s="9">
        <v>48868</v>
      </c>
      <c r="C14" s="10">
        <f t="shared" si="2"/>
        <v>4858</v>
      </c>
      <c r="D14" s="11">
        <f t="shared" si="3"/>
        <v>0.11038400363553746</v>
      </c>
    </row>
    <row r="15" spans="1:5" s="7" customFormat="1" ht="21" customHeight="1">
      <c r="A15" s="8">
        <v>44927</v>
      </c>
      <c r="B15" s="9">
        <v>53795</v>
      </c>
      <c r="C15" s="10">
        <f t="shared" si="2"/>
        <v>4927</v>
      </c>
      <c r="D15" s="11">
        <f t="shared" si="3"/>
        <v>0.10082262421216348</v>
      </c>
    </row>
    <row r="16" spans="1:5" s="7" customFormat="1" ht="21" customHeight="1">
      <c r="A16" s="8">
        <v>45017</v>
      </c>
      <c r="B16" s="9">
        <v>56395</v>
      </c>
      <c r="C16" s="10">
        <f t="shared" si="2"/>
        <v>2600</v>
      </c>
      <c r="D16" s="11">
        <f t="shared" si="3"/>
        <v>4.833162933358115E-2</v>
      </c>
    </row>
    <row r="17" spans="1:4" s="7" customFormat="1" ht="21" customHeight="1">
      <c r="A17" s="8">
        <v>45108</v>
      </c>
      <c r="B17" s="9">
        <v>61794</v>
      </c>
      <c r="C17" s="10">
        <f t="shared" si="2"/>
        <v>5399</v>
      </c>
      <c r="D17" s="11">
        <f t="shared" si="3"/>
        <v>9.5735437538788881E-2</v>
      </c>
    </row>
    <row r="18" spans="1:4" s="7" customFormat="1" ht="21" customHeight="1">
      <c r="A18" s="8">
        <v>45200</v>
      </c>
      <c r="B18" s="9">
        <v>66682</v>
      </c>
      <c r="C18" s="10">
        <f t="shared" si="2"/>
        <v>4888</v>
      </c>
      <c r="D18" s="11">
        <f t="shared" si="3"/>
        <v>7.9101530892967009E-2</v>
      </c>
    </row>
    <row r="19" spans="1:4" s="7" customFormat="1" ht="21" customHeight="1">
      <c r="A19" s="8">
        <v>45292</v>
      </c>
      <c r="B19" s="9">
        <v>72092</v>
      </c>
      <c r="C19" s="10">
        <f t="shared" si="2"/>
        <v>5410</v>
      </c>
      <c r="D19" s="11">
        <f t="shared" si="3"/>
        <v>8.1131339791847834E-2</v>
      </c>
    </row>
    <row r="20" spans="1:4" s="7" customFormat="1" ht="21" customHeight="1">
      <c r="A20" s="8">
        <v>45383</v>
      </c>
      <c r="B20" s="9">
        <v>77488</v>
      </c>
      <c r="C20" s="10">
        <f t="shared" si="2"/>
        <v>5396</v>
      </c>
      <c r="D20" s="11">
        <f t="shared" si="3"/>
        <v>7.4848804305609473E-2</v>
      </c>
    </row>
    <row r="21" spans="1:4">
      <c r="A21" s="8">
        <v>45444</v>
      </c>
      <c r="B21" s="9">
        <v>73080</v>
      </c>
      <c r="C21" s="10">
        <f t="shared" si="2"/>
        <v>-4408</v>
      </c>
      <c r="D21" s="11">
        <f t="shared" si="3"/>
        <v>-5.6886227544910128E-2</v>
      </c>
    </row>
    <row r="22" spans="1:4">
      <c r="A22" s="8">
        <v>45536</v>
      </c>
      <c r="B22" s="9">
        <v>90523</v>
      </c>
      <c r="C22" s="10">
        <f t="shared" si="2"/>
        <v>17443</v>
      </c>
      <c r="D22" s="11">
        <f t="shared" si="3"/>
        <v>0.23868363437328965</v>
      </c>
    </row>
    <row r="23" spans="1:4">
      <c r="A23" s="3">
        <v>45658</v>
      </c>
      <c r="B23" s="5">
        <v>98664</v>
      </c>
      <c r="C23" s="2">
        <v>8141</v>
      </c>
      <c r="D23" s="11">
        <f>B23/B22-100%</f>
        <v>8.9932945218342386E-2</v>
      </c>
    </row>
    <row r="24" spans="1:4">
      <c r="A24" s="3">
        <v>45748</v>
      </c>
      <c r="B24" s="5">
        <v>103086</v>
      </c>
      <c r="C24" s="2">
        <f>B24-B23</f>
        <v>4422</v>
      </c>
      <c r="D24" s="11">
        <f>B24/B23-100%</f>
        <v>4.4818778885915789E-2</v>
      </c>
    </row>
  </sheetData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Татьяна Николаевна</dc:creator>
  <cp:lastModifiedBy>ivanova-tn</cp:lastModifiedBy>
  <cp:revision>4</cp:revision>
  <dcterms:created xsi:type="dcterms:W3CDTF">2006-09-28T05:33:49Z</dcterms:created>
  <dcterms:modified xsi:type="dcterms:W3CDTF">2025-05-07T04:15:32Z</dcterms:modified>
  <dc:language>ru-RU</dc:language>
</cp:coreProperties>
</file>